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sotkilava\Desktop\ტენდერი ექსაკვატორის საბურავების შესყიდვაზე\"/>
    </mc:Choice>
  </mc:AlternateContent>
  <bookViews>
    <workbookView xWindow="0" yWindow="0" windowWidth="28800" windowHeight="12480"/>
  </bookViews>
  <sheets>
    <sheet name="Annex 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" i="1" l="1"/>
  <c r="L4" i="1"/>
  <c r="L3" i="1"/>
  <c r="L7" i="1" l="1"/>
  <c r="L6" i="1"/>
  <c r="L8" i="1" l="1"/>
</calcChain>
</file>

<file path=xl/sharedStrings.xml><?xml version="1.0" encoding="utf-8"?>
<sst xmlns="http://schemas.openxmlformats.org/spreadsheetml/2006/main" count="43" uniqueCount="27">
  <si>
    <t>დასახელება</t>
  </si>
  <si>
    <t>საბურავი</t>
  </si>
  <si>
    <t>ზომა</t>
  </si>
  <si>
    <t>ერთეული</t>
  </si>
  <si>
    <t>ბრენდი</t>
  </si>
  <si>
    <t>წარმოების ქვეყანა</t>
  </si>
  <si>
    <t>კონსიგნაციის პერიოდი</t>
  </si>
  <si>
    <t>ცალი</t>
  </si>
  <si>
    <t>30 დღე</t>
  </si>
  <si>
    <t>შენიშვნა: მიწოდებული საბურავუ უნდა იყოს ახალი, არ უნდა იყოს ნამყოფი ექსპლუატაციაში;</t>
  </si>
  <si>
    <t>გარანტია</t>
  </si>
  <si>
    <t>12 თვე</t>
  </si>
  <si>
    <t>შენიშვნა</t>
  </si>
  <si>
    <t>10.00-20 (ექსკავატორებისთვის)</t>
  </si>
  <si>
    <t>18.4-26 (ექსკავატორებისთვის)</t>
  </si>
  <si>
    <t>12.5/80-18 (ექსკავატორებისთვის)</t>
  </si>
  <si>
    <t>10-16.5 (ექსკავატორებისთვის)</t>
  </si>
  <si>
    <t>23.5-25 (ექსკავატორებისთვის)</t>
  </si>
  <si>
    <t>ექსკავატორის საბურავების შესყიდვა</t>
  </si>
  <si>
    <t>საბურავი სრული დასახელება</t>
  </si>
  <si>
    <t xml:space="preserve">საბურავის Ply Rating </t>
  </si>
  <si>
    <t xml:space="preserve">საბურავის Max.load (kg) </t>
  </si>
  <si>
    <t xml:space="preserve">საბურავის Type TT/TL </t>
  </si>
  <si>
    <t>ერთეულსი ფასი (ლარი) დღგ-ეს ჩათვლით</t>
  </si>
  <si>
    <t>საერთო ღირებულება (ლარი) დღგ-ეს ჩათვლით</t>
  </si>
  <si>
    <t>შენიშვნა: მიწოდებული საბურავი უნდა იყოს ნაწარმოები არაუადრესს 2021 წლისა;</t>
  </si>
  <si>
    <t>შესასყიდი რაოდენობა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</si>
</sst>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₾-437]_-;\-* #,##0.00\ [$₾-437]_-;_-* &quot;-&quot;??\ [$₾-437]_-;_-@_-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206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theme="4" tint="0.79998168889431442"/>
      </patternFill>
    </fill>
    <fill>
      <patternFill patternType="solid">
        <fgColor rgb="FF002060"/>
        <bgColor indexed="64"/>
      </patternFill>
    </fill>
    <fill>
      <patternFill patternType="solid">
        <fgColor rgb="FF002060"/>
        <bgColor theme="4" tint="0.79998168889431442"/>
      </patternFill>
    </fill>
  </fills>
  <borders count="17">
    <border>
      <left/>
      <right/>
      <top/>
      <bottom/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/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4" tint="0.79998168889431442"/>
      </left>
      <right/>
      <top style="thin">
        <color theme="4" tint="0.79998168889431442"/>
      </top>
      <bottom/>
      <diagonal/>
    </border>
    <border>
      <left/>
      <right style="thin">
        <color theme="4" tint="0.79998168889431442"/>
      </right>
      <top style="thin">
        <color theme="4" tint="0.79998168889431442"/>
      </top>
      <bottom/>
      <diagonal/>
    </border>
    <border>
      <left style="thin">
        <color theme="2" tint="-0.24994659260841701"/>
      </left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medium">
        <color rgb="FF002060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 style="medium">
        <color rgb="FF002060"/>
      </right>
      <top style="thin">
        <color theme="2" tint="-0.24994659260841701"/>
      </top>
      <bottom style="thin">
        <color theme="2" tint="-0.24994659260841701"/>
      </bottom>
      <diagonal/>
    </border>
    <border>
      <left style="medium">
        <color rgb="FF002060"/>
      </left>
      <right style="thin">
        <color theme="2" tint="-0.24994659260841701"/>
      </right>
      <top style="thin">
        <color theme="2" tint="-0.24994659260841701"/>
      </top>
      <bottom style="medium">
        <color rgb="FF002060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medium">
        <color rgb="FF002060"/>
      </bottom>
      <diagonal/>
    </border>
    <border>
      <left style="thin">
        <color theme="2" tint="-0.24994659260841701"/>
      </left>
      <right style="medium">
        <color rgb="FF002060"/>
      </right>
      <top style="thin">
        <color theme="2" tint="-0.24994659260841701"/>
      </top>
      <bottom style="medium">
        <color rgb="FF002060"/>
      </bottom>
      <diagonal/>
    </border>
    <border>
      <left style="thin">
        <color theme="4" tint="0.79998168889431442"/>
      </left>
      <right/>
      <top/>
      <bottom/>
      <diagonal/>
    </border>
    <border>
      <left style="medium">
        <color rgb="FF002060"/>
      </left>
      <right style="thin">
        <color theme="4" tint="0.79998168889431442"/>
      </right>
      <top style="thin">
        <color theme="0"/>
      </top>
      <bottom style="thin">
        <color theme="2" tint="-0.24994659260841701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0"/>
      </top>
      <bottom style="thin">
        <color theme="2" tint="-0.24994659260841701"/>
      </bottom>
      <diagonal/>
    </border>
    <border>
      <left style="thin">
        <color theme="4" tint="0.79998168889431442"/>
      </left>
      <right style="medium">
        <color rgb="FF002060"/>
      </right>
      <top style="thin">
        <color theme="0"/>
      </top>
      <bottom style="thin">
        <color theme="2" tint="-0.24994659260841701"/>
      </bottom>
      <diagonal/>
    </border>
    <border>
      <left style="medium">
        <color theme="8" tint="-0.499984740745262"/>
      </left>
      <right style="medium">
        <color rgb="FF002060"/>
      </right>
      <top style="medium">
        <color rgb="FF002060"/>
      </top>
      <bottom style="medium">
        <color rgb="FF00206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 wrapText="1"/>
    </xf>
    <xf numFmtId="0" fontId="4" fillId="2" borderId="2" xfId="0" applyFont="1" applyFill="1" applyBorder="1"/>
    <xf numFmtId="0" fontId="4" fillId="0" borderId="6" xfId="0" applyFont="1" applyBorder="1"/>
    <xf numFmtId="0" fontId="4" fillId="0" borderId="0" xfId="0" applyFont="1"/>
    <xf numFmtId="0" fontId="4" fillId="2" borderId="7" xfId="0" applyFont="1" applyFill="1" applyBorder="1"/>
    <xf numFmtId="0" fontId="4" fillId="2" borderId="9" xfId="0" applyFont="1" applyFill="1" applyBorder="1"/>
    <xf numFmtId="0" fontId="4" fillId="2" borderId="10" xfId="0" applyFont="1" applyFill="1" applyBorder="1"/>
    <xf numFmtId="164" fontId="4" fillId="2" borderId="11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64" fontId="4" fillId="2" borderId="8" xfId="0" applyNumberFormat="1" applyFont="1" applyFill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/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164" fontId="4" fillId="2" borderId="16" xfId="0" applyNumberFormat="1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zoomScale="80" zoomScaleNormal="80" workbookViewId="0">
      <selection activeCell="F4" sqref="F4"/>
    </sheetView>
  </sheetViews>
  <sheetFormatPr defaultRowHeight="15" x14ac:dyDescent="0.25"/>
  <cols>
    <col min="1" max="1" width="13.7109375" bestFit="1" customWidth="1"/>
    <col min="2" max="2" width="32.42578125" bestFit="1" customWidth="1"/>
    <col min="3" max="3" width="15.42578125" customWidth="1"/>
    <col min="4" max="4" width="13" bestFit="1" customWidth="1"/>
    <col min="5" max="5" width="10.28515625" customWidth="1"/>
    <col min="6" max="6" width="23" bestFit="1" customWidth="1"/>
    <col min="7" max="10" width="23" customWidth="1"/>
    <col min="11" max="11" width="26.42578125" customWidth="1"/>
    <col min="12" max="12" width="24.140625" bestFit="1" customWidth="1"/>
    <col min="13" max="13" width="18.42578125" customWidth="1"/>
    <col min="14" max="14" width="13.5703125" customWidth="1"/>
    <col min="15" max="15" width="46.5703125" customWidth="1"/>
  </cols>
  <sheetData>
    <row r="1" spans="1:15" x14ac:dyDescent="0.25">
      <c r="A1" s="28" t="s">
        <v>18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51" customHeight="1" x14ac:dyDescent="0.25">
      <c r="A2" s="1" t="s">
        <v>0</v>
      </c>
      <c r="B2" s="1" t="s">
        <v>2</v>
      </c>
      <c r="C2" s="2" t="s">
        <v>26</v>
      </c>
      <c r="D2" s="3" t="s">
        <v>3</v>
      </c>
      <c r="E2" s="23" t="s">
        <v>4</v>
      </c>
      <c r="F2" s="24" t="s">
        <v>5</v>
      </c>
      <c r="G2" s="25" t="s">
        <v>19</v>
      </c>
      <c r="H2" s="25" t="s">
        <v>20</v>
      </c>
      <c r="I2" s="25" t="s">
        <v>21</v>
      </c>
      <c r="J2" s="25" t="s">
        <v>22</v>
      </c>
      <c r="K2" s="25" t="s">
        <v>23</v>
      </c>
      <c r="L2" s="26" t="s">
        <v>24</v>
      </c>
      <c r="M2" s="4" t="s">
        <v>10</v>
      </c>
      <c r="N2" s="2" t="s">
        <v>6</v>
      </c>
      <c r="O2" s="2" t="s">
        <v>12</v>
      </c>
    </row>
    <row r="3" spans="1:15" x14ac:dyDescent="0.25">
      <c r="A3" s="16" t="s">
        <v>1</v>
      </c>
      <c r="B3" s="17" t="s">
        <v>14</v>
      </c>
      <c r="C3" s="15">
        <v>40</v>
      </c>
      <c r="D3" s="13" t="s">
        <v>7</v>
      </c>
      <c r="E3" s="8"/>
      <c r="F3" s="5"/>
      <c r="G3" s="5"/>
      <c r="H3" s="5"/>
      <c r="I3" s="5"/>
      <c r="J3" s="5"/>
      <c r="K3" s="5"/>
      <c r="L3" s="14">
        <f>K3*C3</f>
        <v>0</v>
      </c>
      <c r="M3" s="6" t="s">
        <v>11</v>
      </c>
      <c r="N3" s="12" t="s">
        <v>8</v>
      </c>
      <c r="O3" s="6"/>
    </row>
    <row r="4" spans="1:15" x14ac:dyDescent="0.25">
      <c r="A4" s="16" t="s">
        <v>1</v>
      </c>
      <c r="B4" s="17" t="s">
        <v>15</v>
      </c>
      <c r="C4" s="15">
        <v>60</v>
      </c>
      <c r="D4" s="13" t="s">
        <v>7</v>
      </c>
      <c r="E4" s="8"/>
      <c r="F4" s="5"/>
      <c r="G4" s="5"/>
      <c r="H4" s="5"/>
      <c r="I4" s="5"/>
      <c r="J4" s="5"/>
      <c r="K4" s="5"/>
      <c r="L4" s="14">
        <f>K4*C4</f>
        <v>0</v>
      </c>
      <c r="M4" s="6" t="s">
        <v>11</v>
      </c>
      <c r="N4" s="12" t="s">
        <v>8</v>
      </c>
      <c r="O4" s="6"/>
    </row>
    <row r="5" spans="1:15" x14ac:dyDescent="0.25">
      <c r="A5" s="16" t="s">
        <v>1</v>
      </c>
      <c r="B5" s="17" t="s">
        <v>16</v>
      </c>
      <c r="C5" s="15">
        <v>20</v>
      </c>
      <c r="D5" s="13" t="s">
        <v>7</v>
      </c>
      <c r="E5" s="8"/>
      <c r="F5" s="5"/>
      <c r="G5" s="5"/>
      <c r="H5" s="5"/>
      <c r="I5" s="5"/>
      <c r="J5" s="5"/>
      <c r="K5" s="5"/>
      <c r="L5" s="14">
        <f>K5*C5</f>
        <v>0</v>
      </c>
      <c r="M5" s="6" t="s">
        <v>11</v>
      </c>
      <c r="N5" s="12" t="s">
        <v>8</v>
      </c>
      <c r="O5" s="6"/>
    </row>
    <row r="6" spans="1:15" x14ac:dyDescent="0.25">
      <c r="A6" s="16" t="s">
        <v>1</v>
      </c>
      <c r="B6" s="17" t="s">
        <v>13</v>
      </c>
      <c r="C6" s="15">
        <v>16</v>
      </c>
      <c r="D6" s="13" t="s">
        <v>7</v>
      </c>
      <c r="E6" s="8"/>
      <c r="F6" s="5"/>
      <c r="G6" s="5"/>
      <c r="H6" s="5"/>
      <c r="I6" s="5"/>
      <c r="J6" s="5"/>
      <c r="K6" s="5"/>
      <c r="L6" s="14">
        <f>K6*C6</f>
        <v>0</v>
      </c>
      <c r="M6" s="6" t="s">
        <v>11</v>
      </c>
      <c r="N6" s="12" t="s">
        <v>8</v>
      </c>
      <c r="O6" s="6"/>
    </row>
    <row r="7" spans="1:15" ht="15.75" thickBot="1" x14ac:dyDescent="0.3">
      <c r="A7" s="16" t="s">
        <v>1</v>
      </c>
      <c r="B7" s="17" t="s">
        <v>17</v>
      </c>
      <c r="C7" s="15">
        <v>4</v>
      </c>
      <c r="D7" s="13" t="s">
        <v>7</v>
      </c>
      <c r="E7" s="9"/>
      <c r="F7" s="10"/>
      <c r="G7" s="10"/>
      <c r="H7" s="10"/>
      <c r="I7" s="10"/>
      <c r="J7" s="10"/>
      <c r="K7" s="10"/>
      <c r="L7" s="11">
        <f>K7*C7</f>
        <v>0</v>
      </c>
      <c r="M7" s="6" t="s">
        <v>11</v>
      </c>
      <c r="N7" s="12" t="s">
        <v>8</v>
      </c>
      <c r="O7" s="6"/>
    </row>
    <row r="8" spans="1:15" ht="15.75" thickBot="1" x14ac:dyDescent="0.3">
      <c r="A8" s="18"/>
      <c r="B8" s="19"/>
      <c r="C8" s="20"/>
      <c r="D8" s="21"/>
      <c r="E8" s="7"/>
      <c r="F8" s="7"/>
      <c r="G8" s="7"/>
      <c r="H8" s="7"/>
      <c r="I8" s="7"/>
      <c r="J8" s="7"/>
      <c r="K8" s="7"/>
      <c r="L8" s="27">
        <f>SUM(L3:L7)</f>
        <v>0</v>
      </c>
      <c r="M8" s="22"/>
      <c r="N8" s="21"/>
      <c r="O8" s="22"/>
    </row>
    <row r="9" spans="1:15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5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ht="15" customHeight="1" x14ac:dyDescent="0.25">
      <c r="A11" s="30" t="s">
        <v>25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</row>
    <row r="12" spans="1:15" ht="15" customHeight="1" x14ac:dyDescent="0.25">
      <c r="A12" s="30" t="s">
        <v>9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</row>
  </sheetData>
  <mergeCells count="3">
    <mergeCell ref="A1:O1"/>
    <mergeCell ref="A11:N11"/>
    <mergeCell ref="A12:N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Annex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 Sotkilava</dc:creator>
  <cp:lastModifiedBy>Giorgi Sotkilava</cp:lastModifiedBy>
  <dcterms:created xsi:type="dcterms:W3CDTF">2021-04-08T05:50:42Z</dcterms:created>
  <dcterms:modified xsi:type="dcterms:W3CDTF">2022-01-24T07:15:18Z</dcterms:modified>
</cp:coreProperties>
</file>